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131"/>
  <workbookPr/>
  <mc:AlternateContent xmlns:mc="http://schemas.openxmlformats.org/markup-compatibility/2006">
    <mc:Choice Requires="x15">
      <x15ac:absPath xmlns:x15ac="http://schemas.microsoft.com/office/spreadsheetml/2010/11/ac" url="D:\BACKINH_2026\XTTM\2026.09 VIS 2026\2026年越南商机行的资料\"/>
    </mc:Choice>
  </mc:AlternateContent>
  <xr:revisionPtr revIDLastSave="0" documentId="13_ncr:1_{240B7AD4-F54A-45A3-A2C8-45DC3485012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N-form" sheetId="1" r:id="rId1"/>
    <sheet name="dd" sheetId="4" state="hidden" r:id="rId2"/>
    <sheet name="Result" sheetId="3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" i="3" l="1"/>
  <c r="Q2" i="3"/>
  <c r="P2" i="3"/>
  <c r="O2" i="3"/>
  <c r="N2" i="3"/>
  <c r="M2" i="3"/>
  <c r="L2" i="3" a="1"/>
  <c r="L2" i="3"/>
  <c r="K2" i="3" a="1"/>
  <c r="K2" i="3"/>
  <c r="J2" i="3" a="1"/>
  <c r="J2" i="3"/>
  <c r="I2" i="3" a="1"/>
  <c r="I2" i="3" s="1"/>
  <c r="H2" i="3" a="1"/>
  <c r="H2" i="3" s="1"/>
  <c r="G2" i="3"/>
  <c r="F2" i="3"/>
  <c r="E2" i="3"/>
  <c r="B2" i="3"/>
  <c r="A2" i="3"/>
  <c r="B121" i="1"/>
  <c r="B37" i="1"/>
  <c r="D2" i="3" s="1" a="1"/>
  <c r="D2" i="3" s="1"/>
  <c r="B23" i="1"/>
  <c r="C2" i="3" s="1" a="1"/>
  <c r="C2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<sst xmlns="http://schemas.openxmlformats.org/spreadsheetml/2006/main" count="451" uniqueCount="353">
  <si>
    <t>越南国际采购博览会 2026 报名注册</t>
  </si>
  <si>
    <t>感谢您对参加“越南国际采购博览会 2026”的关注。</t>
  </si>
  <si>
    <t>本表格适用于国际采购团体和外国企业。</t>
  </si>
  <si>
    <t>请您填写以下信息，以便我们为您提供最充分的准备和支持。</t>
  </si>
  <si>
    <t>第一部分：公司基本信息</t>
  </si>
  <si>
    <t>1.1. 公司名称：</t>
  </si>
  <si>
    <t>1.2. 注册国家：</t>
  </si>
  <si>
    <t>1.3. 联系方式：</t>
  </si>
  <si>
    <t>(微信，电子邮箱…)</t>
  </si>
  <si>
    <t>1.4. 注册类型：</t>
  </si>
  <si>
    <t>o</t>
  </si>
  <si>
    <t>进口商</t>
  </si>
  <si>
    <t>（请选择最能描述您业务性质的选项）</t>
  </si>
  <si>
    <t>分销商</t>
  </si>
  <si>
    <t>制造商</t>
  </si>
  <si>
    <t>零售商</t>
  </si>
  <si>
    <t>批发商</t>
  </si>
  <si>
    <t>贸易商</t>
  </si>
  <si>
    <t>顾问</t>
  </si>
  <si>
    <t>其他（请在下方说明）：</t>
  </si>
  <si>
    <t>1.5. 主要市场：</t>
  </si>
  <si>
    <t>东盟成员国</t>
  </si>
  <si>
    <t>（请选择您主要经营业务的国家或地区）</t>
  </si>
  <si>
    <t>奥地利/新西兰</t>
  </si>
  <si>
    <t>华语市场（中国、台湾、香港）</t>
  </si>
  <si>
    <t>韩国/日本</t>
  </si>
  <si>
    <t>欧盟（EU）</t>
  </si>
  <si>
    <t>欧亚经济联盟（亚美尼亚/白俄罗斯/哈萨克斯坦/吉尔吉斯斯坦/俄罗斯）</t>
  </si>
  <si>
    <t>欧洲自由贸易联盟（冰岛/挪威/瑞士）</t>
  </si>
  <si>
    <t>其他欧洲国家（英国/奥地利/瑞典/乌克兰）</t>
  </si>
  <si>
    <t>美国/加拿大</t>
  </si>
  <si>
    <t>北美地区</t>
  </si>
  <si>
    <t>非洲</t>
  </si>
  <si>
    <t>1.6. 公司规模：</t>
  </si>
  <si>
    <t>（请填写员工总人数）</t>
  </si>
  <si>
    <t>1.7. 年营业额：</t>
  </si>
  <si>
    <t>（请填写大致数值）</t>
  </si>
  <si>
    <t>1.8. 公司网站（如有）：</t>
  </si>
  <si>
    <t>1.9. 您是如何得知本次活动的？</t>
  </si>
  <si>
    <t>收到主办方正式邀请</t>
  </si>
  <si>
    <t>业务合作伙伴/同事推荐</t>
  </si>
  <si>
    <t>越南大使馆或贸易办事处通知</t>
  </si>
  <si>
    <t>行业协会或商会</t>
  </si>
  <si>
    <t>社交媒体（如 LinkedIn、Facebook、微信）</t>
  </si>
  <si>
    <t>在线搜索（如 Google、百度）</t>
  </si>
  <si>
    <t>电子邮件通讯/电子直邮</t>
  </si>
  <si>
    <t>参加过往届活动</t>
  </si>
  <si>
    <t>新闻报道或新闻稿</t>
  </si>
  <si>
    <t>第二部分：对本次活动的期望</t>
  </si>
  <si>
    <t>2.1. 感兴趣的越南产品：</t>
  </si>
  <si>
    <t>【食品与饮料】大米</t>
  </si>
  <si>
    <t>【食品与饮料】面条</t>
  </si>
  <si>
    <t>【食品与饮料】谷物</t>
  </si>
  <si>
    <t>【食品与饮料】乳制品/营养品</t>
  </si>
  <si>
    <t>【食品与饮料】冷冻海鲜</t>
  </si>
  <si>
    <t>【食品与饮料】罐装海鲜</t>
  </si>
  <si>
    <t>【食品与饮料】其他海产品（干海产、鱼糜制品等）</t>
  </si>
  <si>
    <t>【食品与饮料】干果</t>
  </si>
  <si>
    <t>【食品与饮料】新鲜水果</t>
  </si>
  <si>
    <t>【食品与饮料】坚果</t>
  </si>
  <si>
    <t>【食品与饮料】蔬菜</t>
  </si>
  <si>
    <t>【食品与饮料】咖啡</t>
  </si>
  <si>
    <t>【食品与饮料】茶叶</t>
  </si>
  <si>
    <t>【食品与饮料】其他饮料</t>
  </si>
  <si>
    <t>【食品与饮料】酱料与香料</t>
  </si>
  <si>
    <t>【生活用品】服装</t>
  </si>
  <si>
    <t>【生活用品】纺织材料</t>
  </si>
  <si>
    <t>【生活用品】配饰</t>
  </si>
  <si>
    <t>【生活用品】皮革制品</t>
  </si>
  <si>
    <t>【生活用品】鞋类</t>
  </si>
  <si>
    <t>【生活用品】包袋与行李箱</t>
  </si>
  <si>
    <t>【生活用品】运动服饰</t>
  </si>
  <si>
    <t>【生活用品】运动器材</t>
  </si>
  <si>
    <t>【生活用品】户外装备</t>
  </si>
  <si>
    <t>【生活用品】手工艺品</t>
  </si>
  <si>
    <t>【家居用品与家具】床上用品及浴室用品</t>
  </si>
  <si>
    <t>【家居用品与家具】厨房用品</t>
  </si>
  <si>
    <t>【家居用品与家具】陶瓷制品</t>
  </si>
  <si>
    <t>【家居用品与家具】地毯</t>
  </si>
  <si>
    <t>【家居用品与家具】家具（桌子、椅子、床、书桌、衣柜等）</t>
  </si>
  <si>
    <t>【家居用品与家具】家用电子产品</t>
  </si>
  <si>
    <t>【家居用品与家具】金融</t>
  </si>
  <si>
    <t>【家居用品与家具】物流</t>
  </si>
  <si>
    <t>【商业解决方案】包装</t>
  </si>
  <si>
    <t>【商业解决方案】认证与检验</t>
  </si>
  <si>
    <t>【绿色发展与节能方案】（请说明)</t>
  </si>
  <si>
    <t>2.2. 您所在市场所要求的产品标准或认证：</t>
  </si>
  <si>
    <t>【食品】ISO 22000</t>
  </si>
  <si>
    <t>【食品】HACCP</t>
  </si>
  <si>
    <t>【食品】FSSC 22000</t>
  </si>
  <si>
    <t>【食品】GMP</t>
  </si>
  <si>
    <t>【食品】BRC</t>
  </si>
  <si>
    <t>【食品】IFS</t>
  </si>
  <si>
    <t>【食品】SQF</t>
  </si>
  <si>
    <t>【食品】清真认证（HALAL）</t>
  </si>
  <si>
    <t>【食品】犹太洁食认证（KOSHER）</t>
  </si>
  <si>
    <t>【服装与纺织】RCS</t>
  </si>
  <si>
    <t>【服装与纺织】RDS</t>
  </si>
  <si>
    <t>【服装与纺织】RWS</t>
  </si>
  <si>
    <t>【服装与纺织】GRS</t>
  </si>
  <si>
    <t>【服装与纺织】GOTS</t>
  </si>
  <si>
    <t>【服装与纺织】OCS</t>
  </si>
  <si>
    <t>【服装与纺织】OEKO TEX</t>
  </si>
  <si>
    <t>【服装与纺织】FSC</t>
  </si>
  <si>
    <t>【服装与纺织】ISO 14001</t>
  </si>
  <si>
    <t>【服装与纺织】ISO 50001</t>
  </si>
  <si>
    <t>【服装与纺织】BSCI</t>
  </si>
  <si>
    <t>【服装与纺织】SMETA</t>
  </si>
  <si>
    <t>【服装与纺织】Bluesign</t>
  </si>
  <si>
    <t>2.3. 您是否有兴趣报名参加以下任选活动？</t>
  </si>
  <si>
    <t>企业对企业配对会（拟在9月3日和4日）</t>
  </si>
  <si>
    <t>胡志明市新港公司/Cholimex工厂（预计） （拟在9月5日）</t>
  </si>
  <si>
    <t>越南西宁省接洽交流会议（拟在9月5日）</t>
  </si>
  <si>
    <t>第三部分：联系信息</t>
  </si>
  <si>
    <t>2.4. 优选参会日期：</t>
  </si>
  <si>
    <t>（请选择所有适用日期）</t>
  </si>
  <si>
    <t>2.5. 第一位参会者姓名及职务：</t>
  </si>
  <si>
    <t>2.6. 第二位参会者姓名及职务：</t>
  </si>
  <si>
    <t>2.7. 第三位参会者姓名及职务：</t>
  </si>
  <si>
    <t>2.8. 用于接收确认函的电子邮箱地址：</t>
  </si>
  <si>
    <t>2.9. 是否有参会人员需要邀请函以办理签证？</t>
  </si>
  <si>
    <t>（如需要，请提供该人员的全名及护照号码。</t>
  </si>
  <si>
    <t>我们将通过您提供的电子邮箱地址与您联系后续事宜。）</t>
  </si>
  <si>
    <t>2.10. 其他需求（如有）：</t>
  </si>
  <si>
    <t>结束</t>
  </si>
  <si>
    <t>阿富汗</t>
  </si>
  <si>
    <t>少于10人</t>
  </si>
  <si>
    <t>低于50万美元</t>
  </si>
  <si>
    <t>阿尔巴尼亚</t>
  </si>
  <si>
    <t>11～50人</t>
  </si>
  <si>
    <t>50万零1美元至100万美元</t>
  </si>
  <si>
    <t>þ</t>
  </si>
  <si>
    <t>阿尔及利亚</t>
  </si>
  <si>
    <t>51～100人</t>
  </si>
  <si>
    <t>100万零1美元至500万美元</t>
  </si>
  <si>
    <t>安道尔</t>
  </si>
  <si>
    <t>100～200人</t>
  </si>
  <si>
    <t>500万零1美元至1000万美元</t>
  </si>
  <si>
    <t>安哥拉</t>
  </si>
  <si>
    <t>超过200人</t>
  </si>
  <si>
    <t>1000万零1美元至5000万美元</t>
  </si>
  <si>
    <t>安提瓜和巴布达</t>
  </si>
  <si>
    <t>5000万零1美元至1亿美元</t>
  </si>
  <si>
    <t>阿根廷</t>
  </si>
  <si>
    <t>超过1亿美元</t>
  </si>
  <si>
    <t>亚美尼亚</t>
  </si>
  <si>
    <t>澳大利亚</t>
  </si>
  <si>
    <t>奥地利</t>
  </si>
  <si>
    <t>阿塞拜疆</t>
  </si>
  <si>
    <t>巴哈马</t>
  </si>
  <si>
    <t>巴林</t>
  </si>
  <si>
    <t>孟加拉国</t>
  </si>
  <si>
    <t>巴巴多斯</t>
  </si>
  <si>
    <t>白俄罗斯</t>
  </si>
  <si>
    <t>比利时</t>
  </si>
  <si>
    <t>伯利兹</t>
  </si>
  <si>
    <t>贝宁</t>
  </si>
  <si>
    <t>不丹</t>
  </si>
  <si>
    <t>玻利维亚</t>
  </si>
  <si>
    <t>波斯尼亚和黑塞哥维那</t>
  </si>
  <si>
    <t>博茨瓦纳</t>
  </si>
  <si>
    <t>巴西</t>
  </si>
  <si>
    <t>文莱</t>
  </si>
  <si>
    <t>保加利亚</t>
  </si>
  <si>
    <t>布基纳法索</t>
  </si>
  <si>
    <t>布隆迪</t>
  </si>
  <si>
    <t>柬埔寨</t>
  </si>
  <si>
    <t>喀麦隆</t>
  </si>
  <si>
    <t>加拿大</t>
  </si>
  <si>
    <t>佛得角</t>
  </si>
  <si>
    <t>中非共和国</t>
  </si>
  <si>
    <t>乍得</t>
  </si>
  <si>
    <t>智利</t>
  </si>
  <si>
    <t>中国</t>
  </si>
  <si>
    <t>哥伦比亚</t>
  </si>
  <si>
    <t>科摩罗</t>
  </si>
  <si>
    <t>刚果（布）</t>
  </si>
  <si>
    <t>刚果（金）</t>
  </si>
  <si>
    <t>哥斯达黎加</t>
  </si>
  <si>
    <t>克罗地亚</t>
  </si>
  <si>
    <t>古巴</t>
  </si>
  <si>
    <t>塞浦路斯</t>
  </si>
  <si>
    <t>捷克共和国</t>
  </si>
  <si>
    <t>丹麦</t>
  </si>
  <si>
    <t>吉布提</t>
  </si>
  <si>
    <t>多米尼克</t>
  </si>
  <si>
    <t>多米尼加共和国</t>
  </si>
  <si>
    <t>东帝汶</t>
  </si>
  <si>
    <t>厄瓜多尔</t>
  </si>
  <si>
    <t>埃及</t>
  </si>
  <si>
    <t>萨尔瓦多</t>
  </si>
  <si>
    <t>赤道几内亚</t>
  </si>
  <si>
    <t>厄立特里亚</t>
  </si>
  <si>
    <t>爱沙尼亚</t>
  </si>
  <si>
    <t>埃塞俄比亚</t>
  </si>
  <si>
    <t>斐济</t>
  </si>
  <si>
    <t>芬兰</t>
  </si>
  <si>
    <t>法国</t>
  </si>
  <si>
    <t>加蓬</t>
  </si>
  <si>
    <t>冈比亚</t>
  </si>
  <si>
    <t>格鲁吉亚</t>
  </si>
  <si>
    <t>德国</t>
  </si>
  <si>
    <t>加纳</t>
  </si>
  <si>
    <t>希腊</t>
  </si>
  <si>
    <t>格林纳达</t>
  </si>
  <si>
    <t>危地马拉</t>
  </si>
  <si>
    <t>几内亚</t>
  </si>
  <si>
    <t>几内亚比绍</t>
  </si>
  <si>
    <t>圭亚那</t>
  </si>
  <si>
    <t>海地</t>
  </si>
  <si>
    <t>洪都拉斯</t>
  </si>
  <si>
    <t>匈牙利</t>
  </si>
  <si>
    <t>冰岛</t>
  </si>
  <si>
    <t>印度</t>
  </si>
  <si>
    <t>印度尼西亚</t>
  </si>
  <si>
    <t>伊朗</t>
  </si>
  <si>
    <t>伊拉克</t>
  </si>
  <si>
    <t>爱尔兰（共和国）</t>
  </si>
  <si>
    <t>以色列</t>
  </si>
  <si>
    <t>意大利</t>
  </si>
  <si>
    <t>象牙海岸</t>
  </si>
  <si>
    <t>牙买加</t>
  </si>
  <si>
    <t>日本</t>
  </si>
  <si>
    <t>约旦</t>
  </si>
  <si>
    <t>哈萨克斯坦</t>
  </si>
  <si>
    <t>肯尼亚</t>
  </si>
  <si>
    <t>基里巴斯</t>
  </si>
  <si>
    <t>朝鲜</t>
  </si>
  <si>
    <t>韩国</t>
  </si>
  <si>
    <t>科索沃</t>
  </si>
  <si>
    <t>科威特</t>
  </si>
  <si>
    <t>吉尔吉斯斯坦</t>
  </si>
  <si>
    <t>老挝</t>
  </si>
  <si>
    <t>拉脱维亚</t>
  </si>
  <si>
    <t>黎巴嫩</t>
  </si>
  <si>
    <t>莱索托</t>
  </si>
  <si>
    <t>利比里亚</t>
  </si>
  <si>
    <t>利比亚</t>
  </si>
  <si>
    <t>列支敦士登</t>
  </si>
  <si>
    <t>立陶宛</t>
  </si>
  <si>
    <t>卢森堡</t>
  </si>
  <si>
    <t>北马其顿</t>
  </si>
  <si>
    <t>马达加斯加</t>
  </si>
  <si>
    <t>马拉维</t>
  </si>
  <si>
    <t>马来西亚</t>
  </si>
  <si>
    <t>马尔代夫</t>
  </si>
  <si>
    <t>马里</t>
  </si>
  <si>
    <t>马耳他</t>
  </si>
  <si>
    <t>马绍尔群岛</t>
  </si>
  <si>
    <t>毛里塔尼亚</t>
  </si>
  <si>
    <t>毛里求斯</t>
  </si>
  <si>
    <t>墨西哥</t>
  </si>
  <si>
    <t>密克罗尼西亚</t>
  </si>
  <si>
    <t>摩尔多瓦</t>
  </si>
  <si>
    <t>摩纳哥</t>
  </si>
  <si>
    <t>蒙古</t>
  </si>
  <si>
    <t>黑山</t>
  </si>
  <si>
    <t>摩洛哥</t>
  </si>
  <si>
    <t>莫桑比克</t>
  </si>
  <si>
    <t>缅甸（缅甸）</t>
  </si>
  <si>
    <t>纳米比亚</t>
  </si>
  <si>
    <t>瑙鲁</t>
  </si>
  <si>
    <t>尼泊尔</t>
  </si>
  <si>
    <t>荷兰</t>
  </si>
  <si>
    <t>新西兰</t>
  </si>
  <si>
    <t>尼加拉瓜</t>
  </si>
  <si>
    <t>尼日尔</t>
  </si>
  <si>
    <t>尼日利亚</t>
  </si>
  <si>
    <t>挪威</t>
  </si>
  <si>
    <t>阿曼</t>
  </si>
  <si>
    <t>巴基斯坦</t>
  </si>
  <si>
    <t>帕劳</t>
  </si>
  <si>
    <t>巴拿马</t>
  </si>
  <si>
    <t>巴布亚新几内亚</t>
  </si>
  <si>
    <t>巴拉圭</t>
  </si>
  <si>
    <t>秘鲁</t>
  </si>
  <si>
    <t>菲律宾</t>
  </si>
  <si>
    <t>波兰</t>
  </si>
  <si>
    <t>葡萄牙</t>
  </si>
  <si>
    <t>卡塔尔</t>
  </si>
  <si>
    <t>罗马尼亚</t>
  </si>
  <si>
    <t>俄罗斯联邦</t>
  </si>
  <si>
    <t>卢旺达</t>
  </si>
  <si>
    <t>圣基茨和尼维斯</t>
  </si>
  <si>
    <t>圣卢西亚</t>
  </si>
  <si>
    <t>圣文森特和格林纳丁斯</t>
  </si>
  <si>
    <t>萨摩亚</t>
  </si>
  <si>
    <t>圣马力诺</t>
  </si>
  <si>
    <t>圣多美和普林西比</t>
  </si>
  <si>
    <t>沙特阿拉伯</t>
  </si>
  <si>
    <t>塞内加尔</t>
  </si>
  <si>
    <t>塞尔维亚</t>
  </si>
  <si>
    <t>塞舌尔</t>
  </si>
  <si>
    <t>塞拉利昂</t>
  </si>
  <si>
    <t>新加坡</t>
  </si>
  <si>
    <t>斯洛伐克</t>
  </si>
  <si>
    <t>斯洛文尼亚</t>
  </si>
  <si>
    <t>所罗门群岛</t>
  </si>
  <si>
    <t>索马里</t>
  </si>
  <si>
    <t>南非</t>
  </si>
  <si>
    <t>南苏丹</t>
  </si>
  <si>
    <t>西班牙</t>
  </si>
  <si>
    <t>斯里兰卡</t>
  </si>
  <si>
    <t>苏丹</t>
  </si>
  <si>
    <t>苏里南</t>
  </si>
  <si>
    <t>斯威士兰</t>
  </si>
  <si>
    <t>瑞典</t>
  </si>
  <si>
    <t>瑞士</t>
  </si>
  <si>
    <t>叙利亚</t>
  </si>
  <si>
    <t>台湾</t>
  </si>
  <si>
    <t>塔吉克斯坦</t>
  </si>
  <si>
    <t>坦桑尼亚</t>
  </si>
  <si>
    <t>泰国</t>
  </si>
  <si>
    <t>多哥</t>
  </si>
  <si>
    <t>汤加</t>
  </si>
  <si>
    <t>特立尼达和多巴哥</t>
  </si>
  <si>
    <t>突尼斯</t>
  </si>
  <si>
    <t>土耳其</t>
  </si>
  <si>
    <t>土库曼斯坦</t>
  </si>
  <si>
    <t>图瓦卢</t>
  </si>
  <si>
    <t>乌干达</t>
  </si>
  <si>
    <t>乌克兰</t>
  </si>
  <si>
    <t>阿拉伯联合酋长国</t>
  </si>
  <si>
    <t>英国</t>
  </si>
  <si>
    <t>美国</t>
  </si>
  <si>
    <t>乌拉圭</t>
  </si>
  <si>
    <t>乌兹别克斯坦</t>
  </si>
  <si>
    <t>瓦努阿图</t>
  </si>
  <si>
    <t>梵蒂冈</t>
  </si>
  <si>
    <t>委内瑞拉</t>
  </si>
  <si>
    <t>越南</t>
  </si>
  <si>
    <t>也门</t>
  </si>
  <si>
    <t>赞比亚</t>
  </si>
  <si>
    <t>津巴布韦</t>
  </si>
  <si>
    <t>公司名称</t>
  </si>
  <si>
    <t>注册国家</t>
  </si>
  <si>
    <t>业务类型</t>
  </si>
  <si>
    <t>主要市场</t>
  </si>
  <si>
    <t>公司规模</t>
  </si>
  <si>
    <t>年营业额</t>
  </si>
  <si>
    <t>公司网站（如有）</t>
  </si>
  <si>
    <t>推荐来源</t>
  </si>
  <si>
    <t>感兴趣的产品</t>
  </si>
  <si>
    <t>标准或认证</t>
  </si>
  <si>
    <t>任选活动</t>
  </si>
  <si>
    <t>优选日期</t>
  </si>
  <si>
    <t>第一位参会者</t>
  </si>
  <si>
    <t>第二位参会者</t>
  </si>
  <si>
    <t>第三位参会者</t>
  </si>
  <si>
    <t>电子邮箱地址</t>
  </si>
  <si>
    <t>是否需要邀请函</t>
  </si>
  <si>
    <t>其他需求</t>
  </si>
  <si>
    <t>【FDI】工业园区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</si>
</sst>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charset val="163"/>
      <scheme val="minor"/>
    </font>
    <font>
      <sz val="11"/>
      <color theme="1"/>
      <name val="Wingdings"/>
      <charset val="2"/>
    </font>
    <font>
      <b/>
      <sz val="11"/>
      <color theme="1"/>
      <name val="Aptos Narrow"/>
      <charset val="134"/>
      <scheme val="minor"/>
    </font>
    <font>
      <i/>
      <sz val="11"/>
      <color theme="1"/>
      <name val="Aptos Narrow"/>
      <charset val="134"/>
      <scheme val="minor"/>
    </font>
    <font>
      <b/>
      <u/>
      <sz val="11"/>
      <color theme="1"/>
      <name val="Aptos Narrow"/>
      <charset val="134"/>
      <scheme val="minor"/>
    </font>
    <font>
      <sz val="11"/>
      <color theme="0"/>
      <name val="Aptos Narrow"/>
      <charset val="163"/>
      <scheme val="minor"/>
    </font>
    <font>
      <i/>
      <sz val="11"/>
      <color rgb="FF202124"/>
      <name val="Docs-Playfair Display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2" borderId="0" xfId="0" applyFill="1"/>
    <xf numFmtId="0" fontId="0" fillId="2" borderId="4" xfId="0" applyFill="1" applyBorder="1"/>
    <xf numFmtId="0" fontId="0" fillId="2" borderId="5" xfId="0" applyFill="1" applyBorder="1"/>
    <xf numFmtId="0" fontId="2" fillId="2" borderId="4" xfId="0" applyFont="1" applyFill="1" applyBorder="1"/>
    <xf numFmtId="0" fontId="0" fillId="2" borderId="0" xfId="0" applyFill="1" applyAlignment="1">
      <alignment horizontal="center"/>
    </xf>
    <xf numFmtId="0" fontId="0" fillId="2" borderId="5" xfId="0" applyFill="1" applyBorder="1" applyAlignment="1">
      <alignment horizontal="center"/>
    </xf>
    <xf numFmtId="0" fontId="0" fillId="3" borderId="0" xfId="0" applyFill="1"/>
    <xf numFmtId="0" fontId="0" fillId="3" borderId="5" xfId="0" applyFill="1" applyBorder="1"/>
    <xf numFmtId="0" fontId="3" fillId="2" borderId="4" xfId="0" applyFont="1" applyFill="1" applyBorder="1"/>
    <xf numFmtId="0" fontId="1" fillId="2" borderId="0" xfId="0" applyFont="1" applyFill="1"/>
    <xf numFmtId="0" fontId="5" fillId="2" borderId="0" xfId="0" applyFont="1" applyFill="1"/>
    <xf numFmtId="0" fontId="6" fillId="2" borderId="4" xfId="0" applyFont="1" applyFill="1" applyBorder="1"/>
    <xf numFmtId="14" fontId="0" fillId="2" borderId="5" xfId="0" applyNumberForma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left"/>
    </xf>
    <xf numFmtId="0" fontId="3" fillId="2" borderId="0" xfId="0" applyFont="1" applyFill="1" applyAlignment="1">
      <alignment horizontal="left"/>
    </xf>
    <xf numFmtId="0" fontId="3" fillId="2" borderId="5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0" xfId="0" applyFill="1"/>
    <xf numFmtId="0" fontId="0" fillId="3" borderId="5" xfId="0" applyFill="1" applyBorder="1"/>
    <xf numFmtId="49" fontId="2" fillId="2" borderId="6" xfId="0" applyNumberFormat="1" applyFont="1" applyFill="1" applyBorder="1" applyAlignment="1">
      <alignment horizontal="center"/>
    </xf>
    <xf numFmtId="49" fontId="2" fillId="2" borderId="7" xfId="0" applyNumberFormat="1" applyFont="1" applyFill="1" applyBorder="1" applyAlignment="1">
      <alignment horizontal="center"/>
    </xf>
    <xf numFmtId="49" fontId="2" fillId="2" borderId="8" xfId="0" applyNumberFormat="1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0" fillId="3" borderId="5" xfId="0" applyFill="1" applyBorder="1" applyAlignment="1">
      <alignment horizontal="left"/>
    </xf>
    <xf numFmtId="0" fontId="0" fillId="2" borderId="0" xfId="0" applyFill="1" applyAlignment="1">
      <alignment horizontal="center"/>
    </xf>
    <xf numFmtId="0" fontId="0" fillId="2" borderId="5" xfId="0" applyFill="1" applyBorder="1" applyAlignment="1">
      <alignment horizontal="center"/>
    </xf>
  </cellXfs>
  <cellStyles count="1">
    <cellStyle name="Normal" xfId="0" builtinId="0"/>
  </cellStyles>
  <dxfs count="7">
    <dxf>
      <font>
        <color auto="1"/>
      </font>
      <fill>
        <patternFill patternType="solid">
          <bgColor theme="5" tint="0.59996337778862885"/>
        </patternFill>
      </fill>
    </dxf>
    <dxf>
      <font>
        <color auto="1"/>
      </font>
      <fill>
        <patternFill patternType="solid">
          <bgColor theme="5" tint="0.59996337778862885"/>
        </patternFill>
      </fill>
    </dxf>
    <dxf>
      <font>
        <color auto="1"/>
      </font>
      <fill>
        <patternFill patternType="solid">
          <bgColor theme="5" tint="0.59996337778862885"/>
        </patternFill>
      </fill>
    </dxf>
    <dxf>
      <font>
        <color auto="1"/>
      </font>
      <fill>
        <patternFill patternType="solid">
          <bgColor theme="5" tint="0.59996337778862885"/>
        </patternFill>
      </fill>
    </dxf>
    <dxf>
      <font>
        <color auto="1"/>
      </font>
      <fill>
        <patternFill patternType="solid">
          <bgColor theme="5" tint="0.59996337778862885"/>
        </patternFill>
      </fill>
    </dxf>
    <dxf>
      <font>
        <color auto="1"/>
      </font>
      <fill>
        <patternFill patternType="solid">
          <bgColor theme="5" tint="0.59996337778862885"/>
        </patternFill>
      </fill>
    </dxf>
    <dxf>
      <font>
        <color auto="1"/>
      </font>
      <fill>
        <patternFill patternType="solid">
          <bgColor theme="5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Calm">
      <a:dk1>
        <a:sysClr val="windowText" lastClr="000000"/>
      </a:dk1>
      <a:lt1>
        <a:sysClr val="window" lastClr="FFFFFF"/>
      </a:lt1>
      <a:dk2>
        <a:srgbClr val="000000"/>
      </a:dk2>
      <a:lt2>
        <a:srgbClr val="FFFFFF"/>
      </a:lt2>
      <a:accent1>
        <a:srgbClr val="E3E9CF"/>
      </a:accent1>
      <a:accent2>
        <a:srgbClr val="86ACAE"/>
      </a:accent2>
      <a:accent3>
        <a:srgbClr val="5883B0"/>
      </a:accent3>
      <a:accent4>
        <a:srgbClr val="655C94"/>
      </a:accent4>
      <a:accent5>
        <a:srgbClr val="DD8298"/>
      </a:accent5>
      <a:accent6>
        <a:srgbClr val="F9B89F"/>
      </a:accent6>
      <a:hlink>
        <a:srgbClr val="00B0F0"/>
      </a:hlink>
      <a:folHlink>
        <a:srgbClr val="0070C0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149"/>
  <sheetViews>
    <sheetView tabSelected="1" zoomScale="115" zoomScaleNormal="115" workbookViewId="0">
      <pane ySplit="6" topLeftCell="A7" activePane="bottomLeft" state="frozen"/>
      <selection pane="bottomLeft" activeCell="H14" sqref="H14"/>
    </sheetView>
  </sheetViews>
  <sheetFormatPr defaultColWidth="9" defaultRowHeight="15"/>
  <cols>
    <col min="1" max="1" width="49.42578125" style="2" customWidth="1"/>
    <col min="2" max="2" width="2.85546875" style="2" customWidth="1"/>
    <col min="3" max="3" width="70.5703125" style="2" customWidth="1"/>
    <col min="4" max="16384" width="9" style="2"/>
  </cols>
  <sheetData>
    <row r="1" spans="1:3">
      <c r="A1" s="15" t="s">
        <v>0</v>
      </c>
      <c r="B1" s="16"/>
      <c r="C1" s="17"/>
    </row>
    <row r="2" spans="1:3">
      <c r="A2" s="3"/>
      <c r="C2" s="4"/>
    </row>
    <row r="3" spans="1:3" ht="16.5">
      <c r="A3" s="18" t="s">
        <v>1</v>
      </c>
      <c r="B3" s="19"/>
      <c r="C3" s="20"/>
    </row>
    <row r="4" spans="1:3" ht="16.5">
      <c r="A4" s="18" t="s">
        <v>2</v>
      </c>
      <c r="B4" s="19"/>
      <c r="C4" s="20"/>
    </row>
    <row r="5" spans="1:3" ht="16.5">
      <c r="A5" s="18" t="s">
        <v>3</v>
      </c>
      <c r="B5" s="19"/>
      <c r="C5" s="20"/>
    </row>
    <row r="6" spans="1:3">
      <c r="A6" s="3"/>
      <c r="C6" s="4"/>
    </row>
    <row r="7" spans="1:3">
      <c r="A7" s="21" t="s">
        <v>4</v>
      </c>
      <c r="B7" s="22"/>
      <c r="C7" s="23"/>
    </row>
    <row r="8" spans="1:3">
      <c r="A8" s="3"/>
      <c r="C8" s="4"/>
    </row>
    <row r="9" spans="1:3">
      <c r="A9" s="5" t="s">
        <v>5</v>
      </c>
      <c r="B9" s="24"/>
      <c r="C9" s="25"/>
    </row>
    <row r="10" spans="1:3">
      <c r="A10" s="3"/>
      <c r="B10" s="6"/>
      <c r="C10" s="7"/>
    </row>
    <row r="11" spans="1:3">
      <c r="A11" s="5" t="s">
        <v>6</v>
      </c>
      <c r="B11" s="26"/>
      <c r="C11" s="27"/>
    </row>
    <row r="12" spans="1:3">
      <c r="A12" s="5"/>
      <c r="B12" s="8"/>
      <c r="C12" s="9"/>
    </row>
    <row r="13" spans="1:3">
      <c r="A13" s="5" t="s">
        <v>7</v>
      </c>
      <c r="B13" s="33"/>
      <c r="C13" s="34"/>
    </row>
    <row r="14" spans="1:3" ht="16.5">
      <c r="A14" s="10" t="s">
        <v>8</v>
      </c>
      <c r="B14" s="33"/>
      <c r="C14" s="34"/>
    </row>
    <row r="15" spans="1:3">
      <c r="A15" s="5" t="s">
        <v>9</v>
      </c>
      <c r="B15" s="11" t="s">
        <v>10</v>
      </c>
      <c r="C15" s="4" t="s">
        <v>11</v>
      </c>
    </row>
    <row r="16" spans="1:3" ht="16.5">
      <c r="A16" s="10" t="s">
        <v>12</v>
      </c>
      <c r="B16" s="11" t="s">
        <v>10</v>
      </c>
      <c r="C16" s="4" t="s">
        <v>13</v>
      </c>
    </row>
    <row r="17" spans="1:3">
      <c r="A17" s="3"/>
      <c r="B17" s="11" t="s">
        <v>10</v>
      </c>
      <c r="C17" s="4" t="s">
        <v>14</v>
      </c>
    </row>
    <row r="18" spans="1:3">
      <c r="A18" s="3"/>
      <c r="B18" s="11" t="s">
        <v>10</v>
      </c>
      <c r="C18" s="4" t="s">
        <v>15</v>
      </c>
    </row>
    <row r="19" spans="1:3">
      <c r="A19" s="3"/>
      <c r="B19" s="11" t="s">
        <v>10</v>
      </c>
      <c r="C19" s="4" t="s">
        <v>16</v>
      </c>
    </row>
    <row r="20" spans="1:3">
      <c r="A20" s="3"/>
      <c r="B20" s="11" t="s">
        <v>10</v>
      </c>
      <c r="C20" s="4" t="s">
        <v>17</v>
      </c>
    </row>
    <row r="21" spans="1:3">
      <c r="A21" s="3"/>
      <c r="B21" s="11" t="s">
        <v>10</v>
      </c>
      <c r="C21" s="4" t="s">
        <v>18</v>
      </c>
    </row>
    <row r="22" spans="1:3">
      <c r="A22" s="3"/>
      <c r="B22" s="11" t="s">
        <v>10</v>
      </c>
      <c r="C22" s="4" t="s">
        <v>19</v>
      </c>
    </row>
    <row r="23" spans="1:3">
      <c r="A23" s="3"/>
      <c r="B23" s="12" t="str">
        <f>B22</f>
        <v>o</v>
      </c>
      <c r="C23" s="4"/>
    </row>
    <row r="24" spans="1:3">
      <c r="A24" s="3"/>
      <c r="C24" s="4"/>
    </row>
    <row r="25" spans="1:3">
      <c r="A25" s="5" t="s">
        <v>20</v>
      </c>
      <c r="B25" s="11" t="s">
        <v>10</v>
      </c>
      <c r="C25" s="4" t="s">
        <v>21</v>
      </c>
    </row>
    <row r="26" spans="1:3" ht="16.5">
      <c r="A26" s="13" t="s">
        <v>22</v>
      </c>
      <c r="B26" s="11" t="s">
        <v>10</v>
      </c>
      <c r="C26" s="4" t="s">
        <v>23</v>
      </c>
    </row>
    <row r="27" spans="1:3">
      <c r="A27" s="3"/>
      <c r="B27" s="11" t="s">
        <v>10</v>
      </c>
      <c r="C27" s="4" t="s">
        <v>24</v>
      </c>
    </row>
    <row r="28" spans="1:3">
      <c r="A28" s="3"/>
      <c r="B28" s="11" t="s">
        <v>10</v>
      </c>
      <c r="C28" s="4" t="s">
        <v>25</v>
      </c>
    </row>
    <row r="29" spans="1:3">
      <c r="A29" s="3"/>
      <c r="B29" s="11" t="s">
        <v>10</v>
      </c>
      <c r="C29" s="4" t="s">
        <v>26</v>
      </c>
    </row>
    <row r="30" spans="1:3">
      <c r="A30" s="3"/>
      <c r="B30" s="11" t="s">
        <v>10</v>
      </c>
      <c r="C30" s="4" t="s">
        <v>27</v>
      </c>
    </row>
    <row r="31" spans="1:3">
      <c r="A31" s="3"/>
      <c r="B31" s="11" t="s">
        <v>10</v>
      </c>
      <c r="C31" s="4" t="s">
        <v>28</v>
      </c>
    </row>
    <row r="32" spans="1:3">
      <c r="A32" s="3"/>
      <c r="B32" s="11" t="s">
        <v>10</v>
      </c>
      <c r="C32" s="4" t="s">
        <v>29</v>
      </c>
    </row>
    <row r="33" spans="1:3">
      <c r="A33" s="3"/>
      <c r="B33" s="11" t="s">
        <v>10</v>
      </c>
      <c r="C33" s="4" t="s">
        <v>30</v>
      </c>
    </row>
    <row r="34" spans="1:3">
      <c r="A34" s="3"/>
      <c r="B34" s="11" t="s">
        <v>10</v>
      </c>
      <c r="C34" s="4" t="s">
        <v>31</v>
      </c>
    </row>
    <row r="35" spans="1:3">
      <c r="A35" s="3"/>
      <c r="B35" s="11" t="s">
        <v>10</v>
      </c>
      <c r="C35" s="4" t="s">
        <v>32</v>
      </c>
    </row>
    <row r="36" spans="1:3">
      <c r="A36" s="3"/>
      <c r="B36" s="11" t="s">
        <v>10</v>
      </c>
      <c r="C36" s="4" t="s">
        <v>19</v>
      </c>
    </row>
    <row r="37" spans="1:3">
      <c r="A37" s="3"/>
      <c r="B37" s="12" t="str">
        <f>B36</f>
        <v>o</v>
      </c>
      <c r="C37" s="4"/>
    </row>
    <row r="38" spans="1:3">
      <c r="A38" s="3"/>
      <c r="C38" s="4"/>
    </row>
    <row r="39" spans="1:3">
      <c r="A39" s="5" t="s">
        <v>33</v>
      </c>
      <c r="B39" s="26"/>
      <c r="C39" s="27"/>
    </row>
    <row r="40" spans="1:3" ht="16.5">
      <c r="A40" s="10" t="s">
        <v>34</v>
      </c>
      <c r="C40" s="4"/>
    </row>
    <row r="41" spans="1:3">
      <c r="A41" s="3"/>
      <c r="C41" s="4"/>
    </row>
    <row r="42" spans="1:3">
      <c r="A42" s="5" t="s">
        <v>35</v>
      </c>
      <c r="B42" s="24"/>
      <c r="C42" s="25"/>
    </row>
    <row r="43" spans="1:3" ht="16.5">
      <c r="A43" s="10" t="s">
        <v>36</v>
      </c>
      <c r="C43" s="4"/>
    </row>
    <row r="44" spans="1:3">
      <c r="A44" s="3"/>
      <c r="C44" s="4"/>
    </row>
    <row r="45" spans="1:3">
      <c r="A45" s="5" t="s">
        <v>37</v>
      </c>
      <c r="B45" s="24"/>
      <c r="C45" s="25"/>
    </row>
    <row r="46" spans="1:3">
      <c r="A46" s="3"/>
      <c r="C46" s="4"/>
    </row>
    <row r="47" spans="1:3">
      <c r="A47" s="5" t="s">
        <v>38</v>
      </c>
      <c r="B47" s="11" t="s">
        <v>10</v>
      </c>
      <c r="C47" s="4" t="s">
        <v>39</v>
      </c>
    </row>
    <row r="48" spans="1:3">
      <c r="A48" s="3"/>
      <c r="B48" s="11" t="s">
        <v>10</v>
      </c>
      <c r="C48" s="4" t="s">
        <v>40</v>
      </c>
    </row>
    <row r="49" spans="1:3">
      <c r="A49" s="3"/>
      <c r="B49" s="11" t="s">
        <v>10</v>
      </c>
      <c r="C49" s="4" t="s">
        <v>41</v>
      </c>
    </row>
    <row r="50" spans="1:3">
      <c r="A50" s="3"/>
      <c r="B50" s="11" t="s">
        <v>10</v>
      </c>
      <c r="C50" s="4" t="s">
        <v>42</v>
      </c>
    </row>
    <row r="51" spans="1:3">
      <c r="A51" s="3"/>
      <c r="B51" s="11" t="s">
        <v>10</v>
      </c>
      <c r="C51" s="4" t="s">
        <v>43</v>
      </c>
    </row>
    <row r="52" spans="1:3">
      <c r="A52" s="3"/>
      <c r="B52" s="11" t="s">
        <v>10</v>
      </c>
      <c r="C52" s="4" t="s">
        <v>44</v>
      </c>
    </row>
    <row r="53" spans="1:3">
      <c r="A53" s="3"/>
      <c r="B53" s="11" t="s">
        <v>10</v>
      </c>
      <c r="C53" s="4" t="s">
        <v>45</v>
      </c>
    </row>
    <row r="54" spans="1:3">
      <c r="A54" s="3"/>
      <c r="B54" s="11" t="s">
        <v>10</v>
      </c>
      <c r="C54" s="4" t="s">
        <v>46</v>
      </c>
    </row>
    <row r="55" spans="1:3">
      <c r="A55" s="3"/>
      <c r="B55" s="11" t="s">
        <v>10</v>
      </c>
      <c r="C55" s="4" t="s">
        <v>47</v>
      </c>
    </row>
    <row r="56" spans="1:3">
      <c r="A56" s="3"/>
      <c r="C56" s="4"/>
    </row>
    <row r="57" spans="1:3">
      <c r="A57" s="21" t="s">
        <v>48</v>
      </c>
      <c r="B57" s="22"/>
      <c r="C57" s="23"/>
    </row>
    <row r="58" spans="1:3">
      <c r="A58" s="3"/>
      <c r="C58" s="4"/>
    </row>
    <row r="59" spans="1:3">
      <c r="A59" s="5" t="s">
        <v>49</v>
      </c>
      <c r="B59" s="11" t="s">
        <v>10</v>
      </c>
      <c r="C59" s="4" t="s">
        <v>50</v>
      </c>
    </row>
    <row r="60" spans="1:3">
      <c r="A60" s="3"/>
      <c r="B60" s="11" t="s">
        <v>10</v>
      </c>
      <c r="C60" s="4" t="s">
        <v>51</v>
      </c>
    </row>
    <row r="61" spans="1:3">
      <c r="A61" s="3"/>
      <c r="B61" s="11" t="s">
        <v>10</v>
      </c>
      <c r="C61" s="4" t="s">
        <v>52</v>
      </c>
    </row>
    <row r="62" spans="1:3">
      <c r="A62" s="3"/>
      <c r="B62" s="11" t="s">
        <v>10</v>
      </c>
      <c r="C62" s="4" t="s">
        <v>53</v>
      </c>
    </row>
    <row r="63" spans="1:3">
      <c r="A63" s="3"/>
      <c r="B63" s="11" t="s">
        <v>10</v>
      </c>
      <c r="C63" s="4" t="s">
        <v>54</v>
      </c>
    </row>
    <row r="64" spans="1:3">
      <c r="A64" s="3"/>
      <c r="B64" s="11" t="s">
        <v>10</v>
      </c>
      <c r="C64" s="4" t="s">
        <v>55</v>
      </c>
    </row>
    <row r="65" spans="1:3">
      <c r="A65" s="3"/>
      <c r="B65" s="11" t="s">
        <v>10</v>
      </c>
      <c r="C65" s="4" t="s">
        <v>56</v>
      </c>
    </row>
    <row r="66" spans="1:3">
      <c r="A66" s="3"/>
      <c r="B66" s="11" t="s">
        <v>10</v>
      </c>
      <c r="C66" s="4" t="s">
        <v>57</v>
      </c>
    </row>
    <row r="67" spans="1:3">
      <c r="A67" s="3"/>
      <c r="B67" s="11" t="s">
        <v>10</v>
      </c>
      <c r="C67" s="4" t="s">
        <v>58</v>
      </c>
    </row>
    <row r="68" spans="1:3">
      <c r="A68" s="3"/>
      <c r="B68" s="11" t="s">
        <v>10</v>
      </c>
      <c r="C68" s="4" t="s">
        <v>59</v>
      </c>
    </row>
    <row r="69" spans="1:3">
      <c r="A69" s="3"/>
      <c r="B69" s="11" t="s">
        <v>10</v>
      </c>
      <c r="C69" s="4" t="s">
        <v>60</v>
      </c>
    </row>
    <row r="70" spans="1:3">
      <c r="A70" s="3"/>
      <c r="B70" s="11" t="s">
        <v>10</v>
      </c>
      <c r="C70" s="4" t="s">
        <v>61</v>
      </c>
    </row>
    <row r="71" spans="1:3">
      <c r="A71" s="3"/>
      <c r="B71" s="11" t="s">
        <v>10</v>
      </c>
      <c r="C71" s="4" t="s">
        <v>62</v>
      </c>
    </row>
    <row r="72" spans="1:3">
      <c r="A72" s="3"/>
      <c r="B72" s="11" t="s">
        <v>10</v>
      </c>
      <c r="C72" s="4" t="s">
        <v>63</v>
      </c>
    </row>
    <row r="73" spans="1:3">
      <c r="A73" s="3"/>
      <c r="B73" s="11" t="s">
        <v>10</v>
      </c>
      <c r="C73" s="4" t="s">
        <v>64</v>
      </c>
    </row>
    <row r="74" spans="1:3">
      <c r="A74" s="3"/>
      <c r="B74" s="11" t="s">
        <v>10</v>
      </c>
      <c r="C74" s="4" t="s">
        <v>65</v>
      </c>
    </row>
    <row r="75" spans="1:3">
      <c r="A75" s="3"/>
      <c r="B75" s="11" t="s">
        <v>10</v>
      </c>
      <c r="C75" s="4" t="s">
        <v>66</v>
      </c>
    </row>
    <row r="76" spans="1:3">
      <c r="A76" s="3"/>
      <c r="B76" s="11" t="s">
        <v>10</v>
      </c>
      <c r="C76" s="4" t="s">
        <v>67</v>
      </c>
    </row>
    <row r="77" spans="1:3">
      <c r="A77" s="3"/>
      <c r="B77" s="11" t="s">
        <v>10</v>
      </c>
      <c r="C77" s="4" t="s">
        <v>68</v>
      </c>
    </row>
    <row r="78" spans="1:3">
      <c r="A78" s="3"/>
      <c r="B78" s="11" t="s">
        <v>10</v>
      </c>
      <c r="C78" s="4" t="s">
        <v>69</v>
      </c>
    </row>
    <row r="79" spans="1:3">
      <c r="A79" s="3"/>
      <c r="B79" s="11" t="s">
        <v>10</v>
      </c>
      <c r="C79" s="4" t="s">
        <v>70</v>
      </c>
    </row>
    <row r="80" spans="1:3">
      <c r="A80" s="3"/>
      <c r="B80" s="11" t="s">
        <v>10</v>
      </c>
      <c r="C80" s="4" t="s">
        <v>71</v>
      </c>
    </row>
    <row r="81" spans="1:3">
      <c r="A81" s="3"/>
      <c r="B81" s="11" t="s">
        <v>10</v>
      </c>
      <c r="C81" s="4" t="s">
        <v>72</v>
      </c>
    </row>
    <row r="82" spans="1:3">
      <c r="A82" s="3"/>
      <c r="B82" s="11" t="s">
        <v>10</v>
      </c>
      <c r="C82" s="4" t="s">
        <v>73</v>
      </c>
    </row>
    <row r="83" spans="1:3">
      <c r="A83" s="3"/>
      <c r="B83" s="11" t="s">
        <v>10</v>
      </c>
      <c r="C83" s="4" t="s">
        <v>74</v>
      </c>
    </row>
    <row r="84" spans="1:3">
      <c r="A84" s="3"/>
      <c r="B84" s="11" t="s">
        <v>10</v>
      </c>
      <c r="C84" s="4" t="s">
        <v>75</v>
      </c>
    </row>
    <row r="85" spans="1:3">
      <c r="A85" s="3"/>
      <c r="B85" s="11" t="s">
        <v>10</v>
      </c>
      <c r="C85" s="4" t="s">
        <v>76</v>
      </c>
    </row>
    <row r="86" spans="1:3">
      <c r="A86" s="3"/>
      <c r="B86" s="11" t="s">
        <v>10</v>
      </c>
      <c r="C86" s="4" t="s">
        <v>77</v>
      </c>
    </row>
    <row r="87" spans="1:3">
      <c r="A87" s="3"/>
      <c r="B87" s="11" t="s">
        <v>10</v>
      </c>
      <c r="C87" s="4" t="s">
        <v>78</v>
      </c>
    </row>
    <row r="88" spans="1:3">
      <c r="A88" s="3"/>
      <c r="B88" s="11" t="s">
        <v>10</v>
      </c>
      <c r="C88" s="4" t="s">
        <v>79</v>
      </c>
    </row>
    <row r="89" spans="1:3">
      <c r="A89" s="3"/>
      <c r="B89" s="11" t="s">
        <v>10</v>
      </c>
      <c r="C89" s="4" t="s">
        <v>80</v>
      </c>
    </row>
    <row r="90" spans="1:3">
      <c r="A90" s="3"/>
      <c r="B90" s="11" t="s">
        <v>10</v>
      </c>
      <c r="C90" s="4" t="s">
        <v>81</v>
      </c>
    </row>
    <row r="91" spans="1:3">
      <c r="A91" s="3"/>
      <c r="B91" s="11" t="s">
        <v>10</v>
      </c>
      <c r="C91" s="4" t="s">
        <v>82</v>
      </c>
    </row>
    <row r="92" spans="1:3">
      <c r="A92" s="3"/>
      <c r="B92" s="11" t="s">
        <v>10</v>
      </c>
      <c r="C92" s="4" t="s">
        <v>83</v>
      </c>
    </row>
    <row r="93" spans="1:3">
      <c r="A93" s="3"/>
      <c r="B93" s="11" t="s">
        <v>10</v>
      </c>
      <c r="C93" s="4" t="s">
        <v>84</v>
      </c>
    </row>
    <row r="94" spans="1:3">
      <c r="A94" s="3"/>
      <c r="B94" s="11" t="s">
        <v>10</v>
      </c>
      <c r="C94" s="4" t="s">
        <v>85</v>
      </c>
    </row>
    <row r="95" spans="1:3">
      <c r="A95" s="3"/>
      <c r="B95" s="11" t="s">
        <v>10</v>
      </c>
      <c r="C95" s="4" t="s">
        <v>352</v>
      </c>
    </row>
    <row r="96" spans="1:3">
      <c r="A96" s="3"/>
      <c r="B96" s="11" t="s">
        <v>10</v>
      </c>
      <c r="C96" s="4" t="s">
        <v>19</v>
      </c>
    </row>
    <row r="97" spans="1:3">
      <c r="A97" s="3"/>
      <c r="C97" s="4"/>
    </row>
    <row r="98" spans="1:3">
      <c r="A98" s="5" t="s">
        <v>86</v>
      </c>
      <c r="B98" s="11" t="s">
        <v>10</v>
      </c>
      <c r="C98" s="4" t="s">
        <v>87</v>
      </c>
    </row>
    <row r="99" spans="1:3">
      <c r="A99" s="3"/>
      <c r="B99" s="11" t="s">
        <v>10</v>
      </c>
      <c r="C99" s="4" t="s">
        <v>88</v>
      </c>
    </row>
    <row r="100" spans="1:3">
      <c r="A100" s="3"/>
      <c r="B100" s="11" t="s">
        <v>10</v>
      </c>
      <c r="C100" s="4" t="s">
        <v>89</v>
      </c>
    </row>
    <row r="101" spans="1:3">
      <c r="A101" s="3"/>
      <c r="B101" s="11" t="s">
        <v>10</v>
      </c>
      <c r="C101" s="4" t="s">
        <v>90</v>
      </c>
    </row>
    <row r="102" spans="1:3">
      <c r="A102" s="3"/>
      <c r="B102" s="11" t="s">
        <v>10</v>
      </c>
      <c r="C102" s="4" t="s">
        <v>91</v>
      </c>
    </row>
    <row r="103" spans="1:3">
      <c r="A103" s="3"/>
      <c r="B103" s="11" t="s">
        <v>10</v>
      </c>
      <c r="C103" s="4" t="s">
        <v>92</v>
      </c>
    </row>
    <row r="104" spans="1:3">
      <c r="A104" s="3"/>
      <c r="B104" s="11" t="s">
        <v>10</v>
      </c>
      <c r="C104" s="4" t="s">
        <v>93</v>
      </c>
    </row>
    <row r="105" spans="1:3">
      <c r="A105" s="3"/>
      <c r="B105" s="11" t="s">
        <v>10</v>
      </c>
      <c r="C105" s="4" t="s">
        <v>94</v>
      </c>
    </row>
    <row r="106" spans="1:3">
      <c r="A106" s="3"/>
      <c r="B106" s="11" t="s">
        <v>10</v>
      </c>
      <c r="C106" s="4" t="s">
        <v>95</v>
      </c>
    </row>
    <row r="107" spans="1:3">
      <c r="A107" s="3"/>
      <c r="B107" s="11" t="s">
        <v>10</v>
      </c>
      <c r="C107" s="4" t="s">
        <v>96</v>
      </c>
    </row>
    <row r="108" spans="1:3">
      <c r="A108" s="3"/>
      <c r="B108" s="11" t="s">
        <v>10</v>
      </c>
      <c r="C108" s="4" t="s">
        <v>97</v>
      </c>
    </row>
    <row r="109" spans="1:3">
      <c r="A109" s="3"/>
      <c r="B109" s="11" t="s">
        <v>10</v>
      </c>
      <c r="C109" s="4" t="s">
        <v>98</v>
      </c>
    </row>
    <row r="110" spans="1:3">
      <c r="A110" s="3"/>
      <c r="B110" s="11" t="s">
        <v>10</v>
      </c>
      <c r="C110" s="4" t="s">
        <v>99</v>
      </c>
    </row>
    <row r="111" spans="1:3">
      <c r="A111" s="3"/>
      <c r="B111" s="11" t="s">
        <v>10</v>
      </c>
      <c r="C111" s="4" t="s">
        <v>100</v>
      </c>
    </row>
    <row r="112" spans="1:3">
      <c r="A112" s="3"/>
      <c r="B112" s="11" t="s">
        <v>10</v>
      </c>
      <c r="C112" s="4" t="s">
        <v>101</v>
      </c>
    </row>
    <row r="113" spans="1:3">
      <c r="A113" s="3"/>
      <c r="B113" s="11" t="s">
        <v>10</v>
      </c>
      <c r="C113" s="4" t="s">
        <v>102</v>
      </c>
    </row>
    <row r="114" spans="1:3">
      <c r="A114" s="3"/>
      <c r="B114" s="11" t="s">
        <v>10</v>
      </c>
      <c r="C114" s="4" t="s">
        <v>103</v>
      </c>
    </row>
    <row r="115" spans="1:3">
      <c r="A115" s="3"/>
      <c r="B115" s="11" t="s">
        <v>10</v>
      </c>
      <c r="C115" s="4" t="s">
        <v>104</v>
      </c>
    </row>
    <row r="116" spans="1:3">
      <c r="A116" s="3"/>
      <c r="B116" s="11" t="s">
        <v>10</v>
      </c>
      <c r="C116" s="4" t="s">
        <v>105</v>
      </c>
    </row>
    <row r="117" spans="1:3">
      <c r="A117" s="3"/>
      <c r="B117" s="11" t="s">
        <v>10</v>
      </c>
      <c r="C117" s="4" t="s">
        <v>106</v>
      </c>
    </row>
    <row r="118" spans="1:3">
      <c r="A118" s="3"/>
      <c r="B118" s="11" t="s">
        <v>10</v>
      </c>
      <c r="C118" s="4" t="s">
        <v>107</v>
      </c>
    </row>
    <row r="119" spans="1:3">
      <c r="A119" s="3"/>
      <c r="B119" s="11" t="s">
        <v>10</v>
      </c>
      <c r="C119" s="4" t="s">
        <v>108</v>
      </c>
    </row>
    <row r="120" spans="1:3">
      <c r="A120" s="3"/>
      <c r="B120" s="11" t="s">
        <v>10</v>
      </c>
      <c r="C120" s="4" t="s">
        <v>19</v>
      </c>
    </row>
    <row r="121" spans="1:3">
      <c r="A121" s="3"/>
      <c r="B121" s="12" t="str">
        <f>B120</f>
        <v>o</v>
      </c>
      <c r="C121" s="4"/>
    </row>
    <row r="122" spans="1:3">
      <c r="A122" s="3"/>
      <c r="C122" s="4"/>
    </row>
    <row r="123" spans="1:3">
      <c r="A123" s="5" t="s">
        <v>109</v>
      </c>
      <c r="B123" s="11" t="s">
        <v>10</v>
      </c>
      <c r="C123" s="4" t="s">
        <v>110</v>
      </c>
    </row>
    <row r="124" spans="1:3">
      <c r="A124" s="3"/>
      <c r="B124" s="11" t="s">
        <v>10</v>
      </c>
      <c r="C124" s="4" t="s">
        <v>111</v>
      </c>
    </row>
    <row r="125" spans="1:3">
      <c r="A125" s="3"/>
      <c r="B125" s="11" t="s">
        <v>10</v>
      </c>
      <c r="C125" s="4" t="s">
        <v>112</v>
      </c>
    </row>
    <row r="126" spans="1:3">
      <c r="A126" s="3"/>
      <c r="C126" s="4"/>
    </row>
    <row r="127" spans="1:3">
      <c r="A127" s="21" t="s">
        <v>113</v>
      </c>
      <c r="B127" s="22"/>
      <c r="C127" s="23"/>
    </row>
    <row r="128" spans="1:3">
      <c r="A128" s="3"/>
      <c r="C128" s="4"/>
    </row>
    <row r="129" spans="1:3">
      <c r="A129" s="5" t="s">
        <v>114</v>
      </c>
      <c r="B129" s="11" t="s">
        <v>10</v>
      </c>
      <c r="C129" s="14">
        <v>46268</v>
      </c>
    </row>
    <row r="130" spans="1:3" ht="16.5">
      <c r="A130" s="13" t="s">
        <v>115</v>
      </c>
      <c r="B130" s="11" t="s">
        <v>10</v>
      </c>
      <c r="C130" s="14">
        <v>46269</v>
      </c>
    </row>
    <row r="131" spans="1:3">
      <c r="A131" s="3"/>
      <c r="B131" s="11"/>
      <c r="C131" s="14"/>
    </row>
    <row r="132" spans="1:3">
      <c r="A132" s="3"/>
      <c r="C132" s="4"/>
    </row>
    <row r="133" spans="1:3">
      <c r="A133" s="5" t="s">
        <v>116</v>
      </c>
      <c r="B133" s="24"/>
      <c r="C133" s="25"/>
    </row>
    <row r="134" spans="1:3">
      <c r="A134" s="3"/>
      <c r="C134" s="4"/>
    </row>
    <row r="135" spans="1:3">
      <c r="A135" s="5" t="s">
        <v>117</v>
      </c>
      <c r="B135" s="24"/>
      <c r="C135" s="25"/>
    </row>
    <row r="136" spans="1:3">
      <c r="A136" s="3"/>
      <c r="C136" s="4"/>
    </row>
    <row r="137" spans="1:3">
      <c r="A137" s="5" t="s">
        <v>118</v>
      </c>
      <c r="B137" s="24"/>
      <c r="C137" s="25"/>
    </row>
    <row r="138" spans="1:3">
      <c r="A138" s="3"/>
      <c r="C138" s="4"/>
    </row>
    <row r="139" spans="1:3">
      <c r="A139" s="5" t="s">
        <v>119</v>
      </c>
      <c r="B139" s="24"/>
      <c r="C139" s="25"/>
    </row>
    <row r="140" spans="1:3">
      <c r="A140" s="3"/>
      <c r="C140" s="4"/>
    </row>
    <row r="141" spans="1:3">
      <c r="A141" s="5" t="s">
        <v>120</v>
      </c>
      <c r="B141" s="31"/>
      <c r="C141" s="32"/>
    </row>
    <row r="142" spans="1:3" ht="16.5">
      <c r="A142" s="10" t="s">
        <v>121</v>
      </c>
      <c r="B142" s="31"/>
      <c r="C142" s="32"/>
    </row>
    <row r="143" spans="1:3" ht="16.5">
      <c r="A143" s="10" t="s">
        <v>122</v>
      </c>
      <c r="B143" s="31"/>
      <c r="C143" s="32"/>
    </row>
    <row r="144" spans="1:3">
      <c r="A144" s="3"/>
      <c r="C144" s="4"/>
    </row>
    <row r="145" spans="1:3">
      <c r="A145" s="5" t="s">
        <v>123</v>
      </c>
      <c r="B145" s="31"/>
      <c r="C145" s="32"/>
    </row>
    <row r="146" spans="1:3">
      <c r="A146" s="3"/>
      <c r="B146" s="31"/>
      <c r="C146" s="32"/>
    </row>
    <row r="147" spans="1:3">
      <c r="A147" s="3"/>
      <c r="B147" s="31"/>
      <c r="C147" s="32"/>
    </row>
    <row r="148" spans="1:3">
      <c r="A148" s="3"/>
      <c r="C148" s="4"/>
    </row>
    <row r="149" spans="1:3">
      <c r="A149" s="28" t="s">
        <v>124</v>
      </c>
      <c r="B149" s="29"/>
      <c r="C149" s="30"/>
    </row>
  </sheetData>
  <mergeCells count="20">
    <mergeCell ref="B139:C139"/>
    <mergeCell ref="A149:C149"/>
    <mergeCell ref="B141:C143"/>
    <mergeCell ref="B145:C147"/>
    <mergeCell ref="B13:C14"/>
    <mergeCell ref="A57:C57"/>
    <mergeCell ref="A127:C127"/>
    <mergeCell ref="B133:C133"/>
    <mergeCell ref="B135:C135"/>
    <mergeCell ref="B137:C137"/>
    <mergeCell ref="B9:C9"/>
    <mergeCell ref="B11:C11"/>
    <mergeCell ref="B39:C39"/>
    <mergeCell ref="B42:C42"/>
    <mergeCell ref="B45:C45"/>
    <mergeCell ref="A1:C1"/>
    <mergeCell ref="A3:C3"/>
    <mergeCell ref="A4:C4"/>
    <mergeCell ref="A5:C5"/>
    <mergeCell ref="A7:C7"/>
  </mergeCells>
  <conditionalFormatting sqref="C15:C23">
    <cfRule type="expression" dxfId="6" priority="17">
      <formula>$B15="þ"</formula>
    </cfRule>
  </conditionalFormatting>
  <conditionalFormatting sqref="C25:C37">
    <cfRule type="expression" dxfId="5" priority="7">
      <formula>$B25="þ"</formula>
    </cfRule>
  </conditionalFormatting>
  <conditionalFormatting sqref="C47:C55">
    <cfRule type="expression" dxfId="4" priority="6">
      <formula>$B47="þ"</formula>
    </cfRule>
  </conditionalFormatting>
  <conditionalFormatting sqref="C59:C96">
    <cfRule type="expression" dxfId="3" priority="1">
      <formula>$B59="þ"</formula>
    </cfRule>
  </conditionalFormatting>
  <conditionalFormatting sqref="C98:C121">
    <cfRule type="expression" dxfId="2" priority="4">
      <formula>$B98="þ"</formula>
    </cfRule>
  </conditionalFormatting>
  <conditionalFormatting sqref="C123:C125">
    <cfRule type="expression" dxfId="1" priority="3">
      <formula>$B123="þ"</formula>
    </cfRule>
  </conditionalFormatting>
  <conditionalFormatting sqref="C129:C131">
    <cfRule type="expression" dxfId="0" priority="2">
      <formula>$B129="þ"</formula>
    </cfRule>
  </conditionalFormatting>
  <pageMargins left="0.70866141732283505" right="0.70866141732283505" top="0.74803149606299202" bottom="0.74803149606299202" header="0.31496062992126" footer="0.31496062992126"/>
  <pageSetup paperSize="9" scale="43" fitToHeight="0" orientation="portrait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0000000}">
          <x14:formula1>
            <xm:f>dd!$B$1:$B$5</xm:f>
          </x14:formula1>
          <xm:sqref>B39:C39</xm:sqref>
        </x14:dataValidation>
        <x14:dataValidation type="list" allowBlank="1" showInputMessage="1" showErrorMessage="1" xr:uid="{00000000-0002-0000-0000-000001000000}">
          <x14:formula1>
            <xm:f>dd!$C$1:$C$7</xm:f>
          </x14:formula1>
          <xm:sqref>B42:C42</xm:sqref>
        </x14:dataValidation>
        <x14:dataValidation type="list" allowBlank="1" showInputMessage="1" showErrorMessage="1" xr:uid="{00000000-0002-0000-0000-000002000000}">
          <x14:formula1>
            <xm:f>dd!$D$1:$D$2</xm:f>
          </x14:formula1>
          <xm:sqref>B129:B131 B25:B36 B47:B55 B59:B96 B98:B120 B123:B125 B15:B22</xm:sqref>
        </x14:dataValidation>
        <x14:dataValidation type="list" allowBlank="1" showInputMessage="1" showErrorMessage="1" xr:uid="{00000000-0002-0000-0000-000003000000}">
          <x14:formula1>
            <xm:f>dd!$A$1:$A$196</xm:f>
          </x14:formula1>
          <xm:sqref>B11:B13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96"/>
  <sheetViews>
    <sheetView workbookViewId="0">
      <selection activeCell="D1" sqref="D1"/>
    </sheetView>
  </sheetViews>
  <sheetFormatPr defaultColWidth="9" defaultRowHeight="15"/>
  <sheetData>
    <row r="1" spans="1:4">
      <c r="A1" t="s">
        <v>125</v>
      </c>
      <c r="B1" t="s">
        <v>126</v>
      </c>
      <c r="C1" t="s">
        <v>127</v>
      </c>
      <c r="D1" s="1" t="s">
        <v>10</v>
      </c>
    </row>
    <row r="2" spans="1:4">
      <c r="A2" t="s">
        <v>128</v>
      </c>
      <c r="B2" t="s">
        <v>129</v>
      </c>
      <c r="C2" t="s">
        <v>130</v>
      </c>
      <c r="D2" s="1" t="s">
        <v>131</v>
      </c>
    </row>
    <row r="3" spans="1:4">
      <c r="A3" t="s">
        <v>132</v>
      </c>
      <c r="B3" t="s">
        <v>133</v>
      </c>
      <c r="C3" t="s">
        <v>134</v>
      </c>
    </row>
    <row r="4" spans="1:4">
      <c r="A4" t="s">
        <v>135</v>
      </c>
      <c r="B4" t="s">
        <v>136</v>
      </c>
      <c r="C4" t="s">
        <v>137</v>
      </c>
    </row>
    <row r="5" spans="1:4">
      <c r="A5" t="s">
        <v>138</v>
      </c>
      <c r="B5" t="s">
        <v>139</v>
      </c>
      <c r="C5" t="s">
        <v>140</v>
      </c>
    </row>
    <row r="6" spans="1:4">
      <c r="A6" t="s">
        <v>141</v>
      </c>
      <c r="C6" t="s">
        <v>142</v>
      </c>
    </row>
    <row r="7" spans="1:4">
      <c r="A7" t="s">
        <v>143</v>
      </c>
      <c r="C7" t="s">
        <v>144</v>
      </c>
    </row>
    <row r="8" spans="1:4">
      <c r="A8" t="s">
        <v>145</v>
      </c>
    </row>
    <row r="9" spans="1:4">
      <c r="A9" t="s">
        <v>146</v>
      </c>
    </row>
    <row r="10" spans="1:4">
      <c r="A10" t="s">
        <v>147</v>
      </c>
    </row>
    <row r="11" spans="1:4">
      <c r="A11" t="s">
        <v>148</v>
      </c>
    </row>
    <row r="12" spans="1:4">
      <c r="A12" t="s">
        <v>149</v>
      </c>
    </row>
    <row r="13" spans="1:4">
      <c r="A13" t="s">
        <v>150</v>
      </c>
    </row>
    <row r="14" spans="1:4">
      <c r="A14" t="s">
        <v>151</v>
      </c>
    </row>
    <row r="15" spans="1:4">
      <c r="A15" t="s">
        <v>152</v>
      </c>
    </row>
    <row r="16" spans="1:4">
      <c r="A16" t="s">
        <v>153</v>
      </c>
    </row>
    <row r="17" spans="1:1">
      <c r="A17" t="s">
        <v>154</v>
      </c>
    </row>
    <row r="18" spans="1:1">
      <c r="A18" t="s">
        <v>155</v>
      </c>
    </row>
    <row r="19" spans="1:1">
      <c r="A19" t="s">
        <v>156</v>
      </c>
    </row>
    <row r="20" spans="1:1">
      <c r="A20" t="s">
        <v>157</v>
      </c>
    </row>
    <row r="21" spans="1:1">
      <c r="A21" t="s">
        <v>158</v>
      </c>
    </row>
    <row r="22" spans="1:1">
      <c r="A22" t="s">
        <v>159</v>
      </c>
    </row>
    <row r="23" spans="1:1">
      <c r="A23" t="s">
        <v>160</v>
      </c>
    </row>
    <row r="24" spans="1:1">
      <c r="A24" t="s">
        <v>161</v>
      </c>
    </row>
    <row r="25" spans="1:1">
      <c r="A25" t="s">
        <v>162</v>
      </c>
    </row>
    <row r="26" spans="1:1">
      <c r="A26" t="s">
        <v>163</v>
      </c>
    </row>
    <row r="27" spans="1:1">
      <c r="A27" t="s">
        <v>164</v>
      </c>
    </row>
    <row r="28" spans="1:1">
      <c r="A28" t="s">
        <v>165</v>
      </c>
    </row>
    <row r="29" spans="1:1">
      <c r="A29" t="s">
        <v>166</v>
      </c>
    </row>
    <row r="30" spans="1:1">
      <c r="A30" t="s">
        <v>167</v>
      </c>
    </row>
    <row r="31" spans="1:1">
      <c r="A31" t="s">
        <v>168</v>
      </c>
    </row>
    <row r="32" spans="1:1">
      <c r="A32" t="s">
        <v>169</v>
      </c>
    </row>
    <row r="33" spans="1:1">
      <c r="A33" t="s">
        <v>170</v>
      </c>
    </row>
    <row r="34" spans="1:1">
      <c r="A34" t="s">
        <v>171</v>
      </c>
    </row>
    <row r="35" spans="1:1">
      <c r="A35" t="s">
        <v>172</v>
      </c>
    </row>
    <row r="36" spans="1:1">
      <c r="A36" t="s">
        <v>173</v>
      </c>
    </row>
    <row r="37" spans="1:1">
      <c r="A37" t="s">
        <v>174</v>
      </c>
    </row>
    <row r="38" spans="1:1">
      <c r="A38" t="s">
        <v>175</v>
      </c>
    </row>
    <row r="39" spans="1:1">
      <c r="A39" t="s">
        <v>176</v>
      </c>
    </row>
    <row r="40" spans="1:1">
      <c r="A40" t="s">
        <v>177</v>
      </c>
    </row>
    <row r="41" spans="1:1">
      <c r="A41" t="s">
        <v>178</v>
      </c>
    </row>
    <row r="42" spans="1:1">
      <c r="A42" t="s">
        <v>179</v>
      </c>
    </row>
    <row r="43" spans="1:1">
      <c r="A43" t="s">
        <v>180</v>
      </c>
    </row>
    <row r="44" spans="1:1">
      <c r="A44" t="s">
        <v>181</v>
      </c>
    </row>
    <row r="45" spans="1:1">
      <c r="A45" t="s">
        <v>182</v>
      </c>
    </row>
    <row r="46" spans="1:1">
      <c r="A46" t="s">
        <v>183</v>
      </c>
    </row>
    <row r="47" spans="1:1">
      <c r="A47" t="s">
        <v>184</v>
      </c>
    </row>
    <row r="48" spans="1:1">
      <c r="A48" t="s">
        <v>185</v>
      </c>
    </row>
    <row r="49" spans="1:1">
      <c r="A49" t="s">
        <v>186</v>
      </c>
    </row>
    <row r="50" spans="1:1">
      <c r="A50" t="s">
        <v>187</v>
      </c>
    </row>
    <row r="51" spans="1:1">
      <c r="A51" t="s">
        <v>188</v>
      </c>
    </row>
    <row r="52" spans="1:1">
      <c r="A52" t="s">
        <v>189</v>
      </c>
    </row>
    <row r="53" spans="1:1">
      <c r="A53" t="s">
        <v>190</v>
      </c>
    </row>
    <row r="54" spans="1:1">
      <c r="A54" t="s">
        <v>191</v>
      </c>
    </row>
    <row r="55" spans="1:1">
      <c r="A55" t="s">
        <v>192</v>
      </c>
    </row>
    <row r="56" spans="1:1">
      <c r="A56" t="s">
        <v>193</v>
      </c>
    </row>
    <row r="57" spans="1:1">
      <c r="A57" t="s">
        <v>194</v>
      </c>
    </row>
    <row r="58" spans="1:1">
      <c r="A58" t="s">
        <v>195</v>
      </c>
    </row>
    <row r="59" spans="1:1">
      <c r="A59" t="s">
        <v>196</v>
      </c>
    </row>
    <row r="60" spans="1:1">
      <c r="A60" t="s">
        <v>197</v>
      </c>
    </row>
    <row r="61" spans="1:1">
      <c r="A61" t="s">
        <v>198</v>
      </c>
    </row>
    <row r="62" spans="1:1">
      <c r="A62" t="s">
        <v>199</v>
      </c>
    </row>
    <row r="63" spans="1:1">
      <c r="A63" t="s">
        <v>200</v>
      </c>
    </row>
    <row r="64" spans="1:1">
      <c r="A64" t="s">
        <v>201</v>
      </c>
    </row>
    <row r="65" spans="1:1">
      <c r="A65" t="s">
        <v>202</v>
      </c>
    </row>
    <row r="66" spans="1:1">
      <c r="A66" t="s">
        <v>203</v>
      </c>
    </row>
    <row r="67" spans="1:1">
      <c r="A67" t="s">
        <v>204</v>
      </c>
    </row>
    <row r="68" spans="1:1">
      <c r="A68" t="s">
        <v>205</v>
      </c>
    </row>
    <row r="69" spans="1:1">
      <c r="A69" t="s">
        <v>206</v>
      </c>
    </row>
    <row r="70" spans="1:1">
      <c r="A70" t="s">
        <v>207</v>
      </c>
    </row>
    <row r="71" spans="1:1">
      <c r="A71" t="s">
        <v>208</v>
      </c>
    </row>
    <row r="72" spans="1:1">
      <c r="A72" t="s">
        <v>209</v>
      </c>
    </row>
    <row r="73" spans="1:1">
      <c r="A73" t="s">
        <v>210</v>
      </c>
    </row>
    <row r="74" spans="1:1">
      <c r="A74" t="s">
        <v>211</v>
      </c>
    </row>
    <row r="75" spans="1:1">
      <c r="A75" t="s">
        <v>212</v>
      </c>
    </row>
    <row r="76" spans="1:1">
      <c r="A76" t="s">
        <v>213</v>
      </c>
    </row>
    <row r="77" spans="1:1">
      <c r="A77" t="s">
        <v>214</v>
      </c>
    </row>
    <row r="78" spans="1:1">
      <c r="A78" t="s">
        <v>215</v>
      </c>
    </row>
    <row r="79" spans="1:1">
      <c r="A79" t="s">
        <v>216</v>
      </c>
    </row>
    <row r="80" spans="1:1">
      <c r="A80" t="s">
        <v>217</v>
      </c>
    </row>
    <row r="81" spans="1:1">
      <c r="A81" t="s">
        <v>218</v>
      </c>
    </row>
    <row r="82" spans="1:1">
      <c r="A82" t="s">
        <v>219</v>
      </c>
    </row>
    <row r="83" spans="1:1">
      <c r="A83" t="s">
        <v>220</v>
      </c>
    </row>
    <row r="84" spans="1:1">
      <c r="A84" t="s">
        <v>221</v>
      </c>
    </row>
    <row r="85" spans="1:1">
      <c r="A85" t="s">
        <v>222</v>
      </c>
    </row>
    <row r="86" spans="1:1">
      <c r="A86" t="s">
        <v>223</v>
      </c>
    </row>
    <row r="87" spans="1:1">
      <c r="A87" t="s">
        <v>224</v>
      </c>
    </row>
    <row r="88" spans="1:1">
      <c r="A88" t="s">
        <v>225</v>
      </c>
    </row>
    <row r="89" spans="1:1">
      <c r="A89" t="s">
        <v>226</v>
      </c>
    </row>
    <row r="90" spans="1:1">
      <c r="A90" t="s">
        <v>227</v>
      </c>
    </row>
    <row r="91" spans="1:1">
      <c r="A91" t="s">
        <v>228</v>
      </c>
    </row>
    <row r="92" spans="1:1">
      <c r="A92" t="s">
        <v>229</v>
      </c>
    </row>
    <row r="93" spans="1:1">
      <c r="A93" t="s">
        <v>230</v>
      </c>
    </row>
    <row r="94" spans="1:1">
      <c r="A94" t="s">
        <v>231</v>
      </c>
    </row>
    <row r="95" spans="1:1">
      <c r="A95" t="s">
        <v>232</v>
      </c>
    </row>
    <row r="96" spans="1:1">
      <c r="A96" t="s">
        <v>233</v>
      </c>
    </row>
    <row r="97" spans="1:1">
      <c r="A97" t="s">
        <v>234</v>
      </c>
    </row>
    <row r="98" spans="1:1">
      <c r="A98" t="s">
        <v>235</v>
      </c>
    </row>
    <row r="99" spans="1:1">
      <c r="A99" t="s">
        <v>236</v>
      </c>
    </row>
    <row r="100" spans="1:1">
      <c r="A100" t="s">
        <v>237</v>
      </c>
    </row>
    <row r="101" spans="1:1">
      <c r="A101" t="s">
        <v>238</v>
      </c>
    </row>
    <row r="102" spans="1:1">
      <c r="A102" t="s">
        <v>239</v>
      </c>
    </row>
    <row r="103" spans="1:1">
      <c r="A103" t="s">
        <v>240</v>
      </c>
    </row>
    <row r="104" spans="1:1">
      <c r="A104" t="s">
        <v>241</v>
      </c>
    </row>
    <row r="105" spans="1:1">
      <c r="A105" t="s">
        <v>242</v>
      </c>
    </row>
    <row r="106" spans="1:1">
      <c r="A106" t="s">
        <v>243</v>
      </c>
    </row>
    <row r="107" spans="1:1">
      <c r="A107" t="s">
        <v>244</v>
      </c>
    </row>
    <row r="108" spans="1:1">
      <c r="A108" t="s">
        <v>245</v>
      </c>
    </row>
    <row r="109" spans="1:1">
      <c r="A109" t="s">
        <v>246</v>
      </c>
    </row>
    <row r="110" spans="1:1">
      <c r="A110" t="s">
        <v>247</v>
      </c>
    </row>
    <row r="111" spans="1:1">
      <c r="A111" t="s">
        <v>248</v>
      </c>
    </row>
    <row r="112" spans="1:1">
      <c r="A112" t="s">
        <v>249</v>
      </c>
    </row>
    <row r="113" spans="1:1">
      <c r="A113" t="s">
        <v>250</v>
      </c>
    </row>
    <row r="114" spans="1:1">
      <c r="A114" t="s">
        <v>251</v>
      </c>
    </row>
    <row r="115" spans="1:1">
      <c r="A115" t="s">
        <v>252</v>
      </c>
    </row>
    <row r="116" spans="1:1">
      <c r="A116" t="s">
        <v>253</v>
      </c>
    </row>
    <row r="117" spans="1:1">
      <c r="A117" t="s">
        <v>254</v>
      </c>
    </row>
    <row r="118" spans="1:1">
      <c r="A118" t="s">
        <v>255</v>
      </c>
    </row>
    <row r="119" spans="1:1">
      <c r="A119" t="s">
        <v>256</v>
      </c>
    </row>
    <row r="120" spans="1:1">
      <c r="A120" t="s">
        <v>257</v>
      </c>
    </row>
    <row r="121" spans="1:1">
      <c r="A121" t="s">
        <v>258</v>
      </c>
    </row>
    <row r="122" spans="1:1">
      <c r="A122" t="s">
        <v>259</v>
      </c>
    </row>
    <row r="123" spans="1:1">
      <c r="A123" t="s">
        <v>260</v>
      </c>
    </row>
    <row r="124" spans="1:1">
      <c r="A124" t="s">
        <v>261</v>
      </c>
    </row>
    <row r="125" spans="1:1">
      <c r="A125" t="s">
        <v>262</v>
      </c>
    </row>
    <row r="126" spans="1:1">
      <c r="A126" t="s">
        <v>263</v>
      </c>
    </row>
    <row r="127" spans="1:1">
      <c r="A127" t="s">
        <v>264</v>
      </c>
    </row>
    <row r="128" spans="1:1">
      <c r="A128" t="s">
        <v>265</v>
      </c>
    </row>
    <row r="129" spans="1:1">
      <c r="A129" t="s">
        <v>266</v>
      </c>
    </row>
    <row r="130" spans="1:1">
      <c r="A130" t="s">
        <v>267</v>
      </c>
    </row>
    <row r="131" spans="1:1">
      <c r="A131" t="s">
        <v>268</v>
      </c>
    </row>
    <row r="132" spans="1:1">
      <c r="A132" t="s">
        <v>269</v>
      </c>
    </row>
    <row r="133" spans="1:1">
      <c r="A133" t="s">
        <v>270</v>
      </c>
    </row>
    <row r="134" spans="1:1">
      <c r="A134" t="s">
        <v>271</v>
      </c>
    </row>
    <row r="135" spans="1:1">
      <c r="A135" t="s">
        <v>272</v>
      </c>
    </row>
    <row r="136" spans="1:1">
      <c r="A136" t="s">
        <v>273</v>
      </c>
    </row>
    <row r="137" spans="1:1">
      <c r="A137" t="s">
        <v>274</v>
      </c>
    </row>
    <row r="138" spans="1:1">
      <c r="A138" t="s">
        <v>275</v>
      </c>
    </row>
    <row r="139" spans="1:1">
      <c r="A139" t="s">
        <v>276</v>
      </c>
    </row>
    <row r="140" spans="1:1">
      <c r="A140" t="s">
        <v>277</v>
      </c>
    </row>
    <row r="141" spans="1:1">
      <c r="A141" t="s">
        <v>278</v>
      </c>
    </row>
    <row r="142" spans="1:1">
      <c r="A142" t="s">
        <v>279</v>
      </c>
    </row>
    <row r="143" spans="1:1">
      <c r="A143" t="s">
        <v>280</v>
      </c>
    </row>
    <row r="144" spans="1:1">
      <c r="A144" t="s">
        <v>281</v>
      </c>
    </row>
    <row r="145" spans="1:1">
      <c r="A145" t="s">
        <v>282</v>
      </c>
    </row>
    <row r="146" spans="1:1">
      <c r="A146" t="s">
        <v>283</v>
      </c>
    </row>
    <row r="147" spans="1:1">
      <c r="A147" t="s">
        <v>284</v>
      </c>
    </row>
    <row r="148" spans="1:1">
      <c r="A148" t="s">
        <v>285</v>
      </c>
    </row>
    <row r="149" spans="1:1">
      <c r="A149" t="s">
        <v>286</v>
      </c>
    </row>
    <row r="150" spans="1:1">
      <c r="A150" t="s">
        <v>287</v>
      </c>
    </row>
    <row r="151" spans="1:1">
      <c r="A151" t="s">
        <v>288</v>
      </c>
    </row>
    <row r="152" spans="1:1">
      <c r="A152" t="s">
        <v>289</v>
      </c>
    </row>
    <row r="153" spans="1:1">
      <c r="A153" t="s">
        <v>290</v>
      </c>
    </row>
    <row r="154" spans="1:1">
      <c r="A154" t="s">
        <v>291</v>
      </c>
    </row>
    <row r="155" spans="1:1">
      <c r="A155" t="s">
        <v>292</v>
      </c>
    </row>
    <row r="156" spans="1:1">
      <c r="A156" t="s">
        <v>293</v>
      </c>
    </row>
    <row r="157" spans="1:1">
      <c r="A157" t="s">
        <v>294</v>
      </c>
    </row>
    <row r="158" spans="1:1">
      <c r="A158" t="s">
        <v>295</v>
      </c>
    </row>
    <row r="159" spans="1:1">
      <c r="A159" t="s">
        <v>296</v>
      </c>
    </row>
    <row r="160" spans="1:1">
      <c r="A160" t="s">
        <v>297</v>
      </c>
    </row>
    <row r="161" spans="1:1">
      <c r="A161" t="s">
        <v>298</v>
      </c>
    </row>
    <row r="162" spans="1:1">
      <c r="A162" t="s">
        <v>299</v>
      </c>
    </row>
    <row r="163" spans="1:1">
      <c r="A163" t="s">
        <v>300</v>
      </c>
    </row>
    <row r="164" spans="1:1">
      <c r="A164" t="s">
        <v>301</v>
      </c>
    </row>
    <row r="165" spans="1:1">
      <c r="A165" t="s">
        <v>302</v>
      </c>
    </row>
    <row r="166" spans="1:1">
      <c r="A166" t="s">
        <v>303</v>
      </c>
    </row>
    <row r="167" spans="1:1">
      <c r="A167" t="s">
        <v>304</v>
      </c>
    </row>
    <row r="168" spans="1:1">
      <c r="A168" t="s">
        <v>305</v>
      </c>
    </row>
    <row r="169" spans="1:1">
      <c r="A169" t="s">
        <v>306</v>
      </c>
    </row>
    <row r="170" spans="1:1">
      <c r="A170" t="s">
        <v>307</v>
      </c>
    </row>
    <row r="171" spans="1:1">
      <c r="A171" t="s">
        <v>308</v>
      </c>
    </row>
    <row r="172" spans="1:1">
      <c r="A172" t="s">
        <v>309</v>
      </c>
    </row>
    <row r="173" spans="1:1">
      <c r="A173" t="s">
        <v>310</v>
      </c>
    </row>
    <row r="174" spans="1:1">
      <c r="A174" t="s">
        <v>311</v>
      </c>
    </row>
    <row r="175" spans="1:1">
      <c r="A175" t="s">
        <v>312</v>
      </c>
    </row>
    <row r="176" spans="1:1">
      <c r="A176" t="s">
        <v>313</v>
      </c>
    </row>
    <row r="177" spans="1:1">
      <c r="A177" t="s">
        <v>314</v>
      </c>
    </row>
    <row r="178" spans="1:1">
      <c r="A178" t="s">
        <v>315</v>
      </c>
    </row>
    <row r="179" spans="1:1">
      <c r="A179" t="s">
        <v>316</v>
      </c>
    </row>
    <row r="180" spans="1:1">
      <c r="A180" t="s">
        <v>317</v>
      </c>
    </row>
    <row r="181" spans="1:1">
      <c r="A181" t="s">
        <v>318</v>
      </c>
    </row>
    <row r="182" spans="1:1">
      <c r="A182" t="s">
        <v>319</v>
      </c>
    </row>
    <row r="183" spans="1:1">
      <c r="A183" t="s">
        <v>320</v>
      </c>
    </row>
    <row r="184" spans="1:1">
      <c r="A184" t="s">
        <v>321</v>
      </c>
    </row>
    <row r="185" spans="1:1">
      <c r="A185" t="s">
        <v>322</v>
      </c>
    </row>
    <row r="186" spans="1:1">
      <c r="A186" t="s">
        <v>323</v>
      </c>
    </row>
    <row r="187" spans="1:1">
      <c r="A187" t="s">
        <v>324</v>
      </c>
    </row>
    <row r="188" spans="1:1">
      <c r="A188" t="s">
        <v>325</v>
      </c>
    </row>
    <row r="189" spans="1:1">
      <c r="A189" t="s">
        <v>326</v>
      </c>
    </row>
    <row r="190" spans="1:1">
      <c r="A190" t="s">
        <v>327</v>
      </c>
    </row>
    <row r="191" spans="1:1">
      <c r="A191" t="s">
        <v>328</v>
      </c>
    </row>
    <row r="192" spans="1:1">
      <c r="A192" t="s">
        <v>329</v>
      </c>
    </row>
    <row r="193" spans="1:1">
      <c r="A193" t="s">
        <v>330</v>
      </c>
    </row>
    <row r="194" spans="1:1">
      <c r="A194" t="s">
        <v>331</v>
      </c>
    </row>
    <row r="195" spans="1:1">
      <c r="A195" t="s">
        <v>332</v>
      </c>
    </row>
    <row r="196" spans="1:1">
      <c r="A196" t="s">
        <v>333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"/>
  <sheetViews>
    <sheetView workbookViewId="0">
      <selection activeCell="L3" sqref="L3"/>
    </sheetView>
  </sheetViews>
  <sheetFormatPr defaultColWidth="9" defaultRowHeight="15"/>
  <cols>
    <col min="1" max="1" width="14" customWidth="1"/>
    <col min="2" max="2" width="19" customWidth="1"/>
    <col min="3" max="3" width="12.42578125" customWidth="1"/>
    <col min="4" max="4" width="11.7109375" customWidth="1"/>
    <col min="5" max="5" width="12.5703125" customWidth="1"/>
  </cols>
  <sheetData>
    <row r="1" spans="1:18">
      <c r="A1" t="s">
        <v>334</v>
      </c>
      <c r="B1" t="s">
        <v>335</v>
      </c>
      <c r="C1" t="s">
        <v>336</v>
      </c>
      <c r="D1" t="s">
        <v>337</v>
      </c>
      <c r="E1" t="s">
        <v>338</v>
      </c>
      <c r="F1" t="s">
        <v>339</v>
      </c>
      <c r="G1" t="s">
        <v>340</v>
      </c>
      <c r="H1" t="s">
        <v>341</v>
      </c>
      <c r="I1" t="s">
        <v>342</v>
      </c>
      <c r="J1" t="s">
        <v>343</v>
      </c>
      <c r="K1" t="s">
        <v>344</v>
      </c>
      <c r="L1" t="s">
        <v>345</v>
      </c>
      <c r="M1" t="s">
        <v>346</v>
      </c>
      <c r="N1" t="s">
        <v>347</v>
      </c>
      <c r="O1" t="s">
        <v>348</v>
      </c>
      <c r="P1" t="s">
        <v>349</v>
      </c>
      <c r="Q1" t="s">
        <v>350</v>
      </c>
      <c r="R1" t="s">
        <v>351</v>
      </c>
    </row>
    <row r="2" spans="1:18">
      <c r="A2">
        <f>'CN-form'!B9</f>
        <v>0</v>
      </c>
      <c r="B2">
        <f>'CN-form'!B11</f>
        <v>0</v>
      </c>
      <c r="C2" t="str" cm="1">
        <f t="array" ref="C2">_xlfn.TEXTJOIN("; ",TRUE,IF('CN-form'!B15:B23="þ",'CN-form'!C15:C23,""))</f>
        <v/>
      </c>
      <c r="D2" t="str" cm="1">
        <f t="array" ref="D2">_xlfn.TEXTJOIN("; ",TRUE,IF('CN-form'!B25:B37="þ",'CN-form'!C25:C37,""))</f>
        <v/>
      </c>
      <c r="E2">
        <f>'CN-form'!B39</f>
        <v>0</v>
      </c>
      <c r="F2">
        <f>'CN-form'!B42</f>
        <v>0</v>
      </c>
      <c r="G2">
        <f>'CN-form'!B45</f>
        <v>0</v>
      </c>
      <c r="H2" t="str" cm="1">
        <f t="array" ref="H2">_xlfn.TEXTJOIN("; ",TRUE,IF('CN-form'!B47:B55="þ",'CN-form'!C47:C55,""))</f>
        <v/>
      </c>
      <c r="I2" t="str" cm="1">
        <f t="array" ref="I2">_xlfn.TEXTJOIN("; ",TRUE,IF('CN-form'!B59:B96="þ",'CN-form'!C59:C96,""))</f>
        <v/>
      </c>
      <c r="J2" t="str" cm="1">
        <f t="array" ref="J2">_xlfn.TEXTJOIN("; ",TRUE,IF('CN-form'!B98:B111="þ",'CN-form'!C98:C111,""))</f>
        <v/>
      </c>
      <c r="K2" t="str" cm="1">
        <f t="array" ref="K2">_xlfn.TEXTJOIN("; ",TRUE,IF('CN-form'!B123:B125="þ",'CN-form'!C123:C125,""))</f>
        <v/>
      </c>
      <c r="L2" t="str" cm="1">
        <f t="array" ref="L2">_xlfn.TEXTJOIN("; ",TRUE,IF('CN-form'!B129:B131="þ",'CN-form'!C129:C131,""))</f>
        <v/>
      </c>
      <c r="M2">
        <f>'CN-form'!B133</f>
        <v>0</v>
      </c>
      <c r="N2">
        <f>'CN-form'!B135</f>
        <v>0</v>
      </c>
      <c r="O2">
        <f>'CN-form'!B137</f>
        <v>0</v>
      </c>
      <c r="P2">
        <f>'CN-form'!B139</f>
        <v>0</v>
      </c>
      <c r="Q2">
        <f>'CN-form'!B141</f>
        <v>0</v>
      </c>
      <c r="R2">
        <f>'CN-form'!B145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CN-form</vt:lpstr>
      <vt:lpstr>dd</vt:lpstr>
      <vt:lpstr>Result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Thien Quan Nguyen</dc:creator>
  <cp:lastModifiedBy>Ta Thi Binh An</cp:lastModifiedBy>
  <dcterms:created xsi:type="dcterms:W3CDTF">2025-07-16T10:38:00Z</dcterms:created>
  <dcterms:modified xsi:type="dcterms:W3CDTF">2026-07-14T08:35:47Z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97AB63515EA541E882B1DC973C8D9DB3_12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